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8_{40ECFEEA-187D-4776-BC28-F8EE79D9334A}" xr6:coauthVersionLast="47" xr6:coauthVersionMax="47" xr10:uidLastSave="{00000000-0000-0000-0000-000000000000}"/>
  <bookViews>
    <workbookView xWindow="-19020" yWindow="810" windowWidth="18945" windowHeight="17985" xr2:uid="{B5A96EC8-7EAB-42C7-A659-A9DD6E357AA2}"/>
  </bookViews>
  <sheets>
    <sheet name="MPUC-CMP-1-29 Att page 1" sheetId="1" r:id="rId1"/>
  </sheets>
  <definedNames>
    <definedName name="_xlnm._FilterDatabase" localSheetId="0" hidden="1">'MPUC-CMP-1-29 Att page 1'!$B$7:$J$48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</calcChain>
</file>

<file path=xl/sharedStrings.xml><?xml version="1.0" encoding="utf-8"?>
<sst xmlns="http://schemas.openxmlformats.org/spreadsheetml/2006/main" count="215" uniqueCount="88">
  <si>
    <t>Docket No. ER20-2054</t>
  </si>
  <si>
    <t>Asset</t>
  </si>
  <si>
    <t>Asset Description</t>
  </si>
  <si>
    <t>In Service Date</t>
  </si>
  <si>
    <t>WBS</t>
  </si>
  <si>
    <t>WBS Description</t>
  </si>
  <si>
    <t>Building</t>
  </si>
  <si>
    <t>Asset Class</t>
  </si>
  <si>
    <t>Asset Class Description</t>
  </si>
  <si>
    <t>Amount</t>
  </si>
  <si>
    <t>CMP System Cutover</t>
  </si>
  <si>
    <t>UW-CS004</t>
  </si>
  <si>
    <t>SYSTEM CUTOVER</t>
  </si>
  <si>
    <t>GENERAL OFFICE - AUGUSTA - 83 EDISON DRIVE</t>
  </si>
  <si>
    <t>FIXED EQUIPMENT - BUILDINGS</t>
  </si>
  <si>
    <t>CMP Transmission Project - Bolt Hill</t>
  </si>
  <si>
    <t>UW-CS002</t>
  </si>
  <si>
    <t>CMP TRANSMISSION PROJECT</t>
  </si>
  <si>
    <t>SUB # SS9310-0685-BOLT HILL-BOLT HILL</t>
  </si>
  <si>
    <t>CMP Transmission Project - Bucksport</t>
  </si>
  <si>
    <t>SUB # SS9310-0806-BUCKSPORT-BUCKSPORT</t>
  </si>
  <si>
    <t>CMP Transmission Project - Detroit</t>
  </si>
  <si>
    <t>SUB # SS9310-0812-DETROIT-DETROIT</t>
  </si>
  <si>
    <t>CMP Transmission Project - Louden</t>
  </si>
  <si>
    <t>SUB # SS9310-0633-LOUDEN-LOUDEN</t>
  </si>
  <si>
    <t>CMP Transmission Project - Moshers</t>
  </si>
  <si>
    <t>SUB # SS9310-0635-MOSHERS-MOSHERS</t>
  </si>
  <si>
    <t>Fire Protection Upgrades - Lewiston</t>
  </si>
  <si>
    <t>UW-CS003</t>
  </si>
  <si>
    <t>FIRE PROTECTION</t>
  </si>
  <si>
    <t>SERVICE CENTER - LEWISTON - 740 MAIN STREET</t>
  </si>
  <si>
    <t>CMP Transmission Project - Gulf Island</t>
  </si>
  <si>
    <t>SUB # SS9310-0427-GULF ISL-GULF ISLAND</t>
  </si>
  <si>
    <t>Fire Protection Upgrades - Bridgton</t>
  </si>
  <si>
    <t>SERVICE CENTER - BRIDGTON - 133 PORTLAND STREET</t>
  </si>
  <si>
    <t>CMP Transmission Project - Westbrook</t>
  </si>
  <si>
    <t>SUB # SS9310-0674-WESTBROOK-WESTBROOK</t>
  </si>
  <si>
    <t>CMP Transmission Project - Cooper Mills</t>
  </si>
  <si>
    <t>SUB # SS9310-0230-COOPERS MILLS ROAD S/S-WINDS</t>
  </si>
  <si>
    <t>CMP Transmission Project - Larrabee</t>
  </si>
  <si>
    <t>SUB # SS9310-0418-LARRABEE ROAD S/S-LEWISTON</t>
  </si>
  <si>
    <t>CMP Transmission Project - Livermore</t>
  </si>
  <si>
    <t>SUB # SS9310-0428-LIV FALLS-LIVERMORE FALLS</t>
  </si>
  <si>
    <t>CMP Transmission Project - Maguire</t>
  </si>
  <si>
    <t>SUB # SS9310-0648-MAGUIRE RD-MAGUIRE ROAD</t>
  </si>
  <si>
    <t>CMP Transmission Project - Monmouth</t>
  </si>
  <si>
    <t>SUB # SS9310-0457-MONMOUTH S/S-MONMOUTH</t>
  </si>
  <si>
    <t>CMP Transmission Project - South Gorham</t>
  </si>
  <si>
    <t>SUB # SS9310-0683-S GORHAM-SOUTH GORHAM</t>
  </si>
  <si>
    <t>CMP Transmission-Belfast 115 kV Substation</t>
  </si>
  <si>
    <t>SUB # SS9310-0874-BELFAST 115-BELFAST 115</t>
  </si>
  <si>
    <t>CMP Transmission-Winslow 115 kV Substation</t>
  </si>
  <si>
    <t>SUB # SS9310-0870-WINSLOW-WINSLOW</t>
  </si>
  <si>
    <t>System Cutover-Alfred Service Center</t>
  </si>
  <si>
    <t>SERVICE CENTER - ALFRED - 438 SANFORD ROAD</t>
  </si>
  <si>
    <t>System Cutover-Farmington Service Center</t>
  </si>
  <si>
    <t>SERVICE CENTER - FARMINGTON - 209 WHITTIER ROAD</t>
  </si>
  <si>
    <t>System Cutover-Lewiston Service Center</t>
  </si>
  <si>
    <t>SUB # SS9310-0426-LEWISTON-LEWISTON</t>
  </si>
  <si>
    <t>CMP Fire Protection</t>
  </si>
  <si>
    <t>SERVICE CENTER - ROCKLAND - 24 GORDON DRIVE</t>
  </si>
  <si>
    <t>FP-Alfred SC</t>
  </si>
  <si>
    <t>Quaker Hill Physical Security and Comm Equip</t>
  </si>
  <si>
    <t>SUB # SS9310-0649-QUAKER HILL-QUAKER HILL</t>
  </si>
  <si>
    <t>CMP Transmission Security</t>
  </si>
  <si>
    <t>Bowman Physical Security and Communication Equip</t>
  </si>
  <si>
    <t>SUB # SS9310-0263-BOWMAN STREET-BOWMAN STREET</t>
  </si>
  <si>
    <t>Fire Protection Equipment</t>
  </si>
  <si>
    <t>SUB # SS9314-0260-0260-MAINE YANKEE</t>
  </si>
  <si>
    <t>SUB # SS9310-0235-MASON-MASON</t>
  </si>
  <si>
    <t>FP-Albion Rd Sub</t>
  </si>
  <si>
    <t>SUB # SS9310-0869-ALBION ROAD S/S-BENTON</t>
  </si>
  <si>
    <t>FP-Raven Farm Sub</t>
  </si>
  <si>
    <t>SUB # SS9310-0627-RAVEN FARM S/S-CUMBERLAND</t>
  </si>
  <si>
    <t>FP - South Gorham</t>
  </si>
  <si>
    <t>FP-Bowman St Sub</t>
  </si>
  <si>
    <t>ASD -Apps Engineering CMP -D</t>
  </si>
  <si>
    <t>UW-CSSD2</t>
  </si>
  <si>
    <t>SECURITY ASD -APPS ENGINEERING</t>
  </si>
  <si>
    <t>ASD -Apps Engineering CMP -T</t>
  </si>
  <si>
    <t>2022 SOC Analysis - CMP</t>
  </si>
  <si>
    <t>UW-CS006</t>
  </si>
  <si>
    <t>Security Operations Center</t>
  </si>
  <si>
    <t>Central Maine Power Company (CMP)</t>
  </si>
  <si>
    <t>2023 ISO New England Inc. Transmission, Markets and Services Tariff</t>
  </si>
  <si>
    <t>Maine Public Utilities Commission (MPUC)</t>
  </si>
  <si>
    <t>MPUC-CMP-1-29 Attachment 1</t>
  </si>
  <si>
    <t>Line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</si>
</sst>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71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4" fontId="0" fillId="0" borderId="0" xfId="0" applyNumberFormat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171" fontId="0" fillId="0" borderId="0" xfId="2" applyNumberFormat="1" applyFont="1"/>
    <xf numFmtId="171" fontId="2" fillId="0" borderId="1" xfId="2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DA4F-C9E3-4D22-92B7-7154E6C48B4D}">
  <sheetPr>
    <tabColor rgb="FF92D050"/>
    <pageSetUpPr fitToPage="1"/>
  </sheetPr>
  <dimension ref="A1:J141"/>
  <sheetViews>
    <sheetView tabSelected="1" zoomScale="80" zoomScaleNormal="80" workbookViewId="0"/>
  </sheetViews>
  <sheetFormatPr defaultRowHeight="14.5" x14ac:dyDescent="0.35"/>
  <cols>
    <col min="1" max="1" width="6.08984375" bestFit="1" customWidth="1"/>
    <col min="2" max="2" width="12" customWidth="1"/>
    <col min="3" max="3" width="49.453125" customWidth="1"/>
    <col min="4" max="4" width="16.54296875" bestFit="1" customWidth="1"/>
    <col min="5" max="5" width="10.453125" bestFit="1" customWidth="1"/>
    <col min="6" max="6" width="32.81640625" bestFit="1" customWidth="1"/>
    <col min="7" max="7" width="51.6328125" bestFit="1" customWidth="1"/>
    <col min="8" max="8" width="13.453125" bestFit="1" customWidth="1"/>
    <col min="9" max="9" width="29.54296875" bestFit="1" customWidth="1"/>
    <col min="10" max="10" width="13.81640625" style="1" bestFit="1" customWidth="1"/>
  </cols>
  <sheetData>
    <row r="1" spans="1:10" ht="14.5" customHeight="1" x14ac:dyDescent="0.35">
      <c r="B1" s="6" t="s">
        <v>83</v>
      </c>
      <c r="C1" s="6"/>
      <c r="D1" s="6"/>
      <c r="E1" s="6"/>
      <c r="F1" s="6"/>
      <c r="G1" s="6"/>
      <c r="H1" s="6"/>
      <c r="I1" s="6"/>
      <c r="J1" s="6"/>
    </row>
    <row r="2" spans="1:10" ht="14.5" customHeight="1" x14ac:dyDescent="0.35">
      <c r="B2" s="6" t="s">
        <v>84</v>
      </c>
      <c r="C2" s="6"/>
      <c r="D2" s="6"/>
      <c r="E2" s="6"/>
      <c r="F2" s="6"/>
      <c r="G2" s="6"/>
      <c r="H2" s="6"/>
      <c r="I2" s="6"/>
      <c r="J2" s="6"/>
    </row>
    <row r="3" spans="1:10" ht="14.5" customHeight="1" x14ac:dyDescent="0.35"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0" ht="14.5" customHeight="1" x14ac:dyDescent="0.35">
      <c r="B4" s="6" t="s">
        <v>85</v>
      </c>
      <c r="C4" s="6"/>
      <c r="D4" s="6"/>
      <c r="E4" s="6"/>
      <c r="F4" s="6"/>
      <c r="G4" s="6"/>
      <c r="H4" s="6"/>
      <c r="I4" s="6"/>
      <c r="J4" s="6"/>
    </row>
    <row r="5" spans="1:10" ht="14.5" customHeight="1" x14ac:dyDescent="0.35">
      <c r="B5" s="6" t="s">
        <v>86</v>
      </c>
      <c r="C5" s="6"/>
      <c r="D5" s="6"/>
      <c r="E5" s="6"/>
      <c r="F5" s="6"/>
      <c r="G5" s="6"/>
      <c r="H5" s="6"/>
      <c r="I5" s="6"/>
      <c r="J5" s="6"/>
    </row>
    <row r="6" spans="1:10" ht="13.5" customHeight="1" x14ac:dyDescent="0.35"/>
    <row r="7" spans="1:10" x14ac:dyDescent="0.35">
      <c r="A7" s="2" t="s">
        <v>87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3" t="s">
        <v>9</v>
      </c>
    </row>
    <row r="8" spans="1:10" x14ac:dyDescent="0.35">
      <c r="A8">
        <v>1</v>
      </c>
      <c r="B8">
        <v>10002010</v>
      </c>
      <c r="C8" s="4" t="s">
        <v>10</v>
      </c>
      <c r="D8" s="5">
        <v>44568</v>
      </c>
      <c r="E8" t="s">
        <v>11</v>
      </c>
      <c r="F8" t="s">
        <v>12</v>
      </c>
      <c r="G8" t="s">
        <v>13</v>
      </c>
      <c r="H8">
        <v>810</v>
      </c>
      <c r="I8" t="s">
        <v>14</v>
      </c>
      <c r="J8" s="7">
        <v>130170.5</v>
      </c>
    </row>
    <row r="9" spans="1:10" x14ac:dyDescent="0.35">
      <c r="A9">
        <v>2</v>
      </c>
      <c r="B9">
        <v>10002012</v>
      </c>
      <c r="C9" s="4" t="s">
        <v>15</v>
      </c>
      <c r="D9" s="5">
        <v>44770</v>
      </c>
      <c r="E9" t="s">
        <v>16</v>
      </c>
      <c r="F9" t="s">
        <v>17</v>
      </c>
      <c r="G9" t="s">
        <v>18</v>
      </c>
      <c r="H9">
        <v>810</v>
      </c>
      <c r="I9" t="s">
        <v>14</v>
      </c>
      <c r="J9" s="1">
        <v>29033.05</v>
      </c>
    </row>
    <row r="10" spans="1:10" x14ac:dyDescent="0.35">
      <c r="A10">
        <v>3</v>
      </c>
      <c r="B10">
        <v>10002013</v>
      </c>
      <c r="C10" s="4" t="s">
        <v>19</v>
      </c>
      <c r="D10" s="5">
        <v>44606</v>
      </c>
      <c r="E10" t="s">
        <v>16</v>
      </c>
      <c r="F10" t="s">
        <v>17</v>
      </c>
      <c r="G10" t="s">
        <v>20</v>
      </c>
      <c r="H10">
        <v>810</v>
      </c>
      <c r="I10" t="s">
        <v>14</v>
      </c>
      <c r="J10" s="1">
        <v>20454.14</v>
      </c>
    </row>
    <row r="11" spans="1:10" x14ac:dyDescent="0.35">
      <c r="A11">
        <v>4</v>
      </c>
      <c r="B11">
        <v>10002015</v>
      </c>
      <c r="C11" s="4" t="s">
        <v>21</v>
      </c>
      <c r="D11" s="5">
        <v>44895</v>
      </c>
      <c r="E11" t="s">
        <v>16</v>
      </c>
      <c r="F11" t="s">
        <v>17</v>
      </c>
      <c r="G11" t="s">
        <v>22</v>
      </c>
      <c r="H11">
        <v>810</v>
      </c>
      <c r="I11" t="s">
        <v>14</v>
      </c>
      <c r="J11" s="1">
        <v>154547.64000000001</v>
      </c>
    </row>
    <row r="12" spans="1:10" x14ac:dyDescent="0.35">
      <c r="A12">
        <v>5</v>
      </c>
      <c r="B12">
        <v>10002016</v>
      </c>
      <c r="C12" s="4" t="s">
        <v>23</v>
      </c>
      <c r="D12" s="5">
        <v>44669</v>
      </c>
      <c r="E12" t="s">
        <v>16</v>
      </c>
      <c r="F12" t="s">
        <v>17</v>
      </c>
      <c r="G12" t="s">
        <v>24</v>
      </c>
      <c r="H12">
        <v>810</v>
      </c>
      <c r="I12" t="s">
        <v>14</v>
      </c>
      <c r="J12" s="1">
        <v>5731.8</v>
      </c>
    </row>
    <row r="13" spans="1:10" x14ac:dyDescent="0.35">
      <c r="A13">
        <v>6</v>
      </c>
      <c r="B13">
        <v>10002017</v>
      </c>
      <c r="C13" s="4" t="s">
        <v>25</v>
      </c>
      <c r="D13" s="5">
        <v>44833</v>
      </c>
      <c r="E13" t="s">
        <v>16</v>
      </c>
      <c r="F13" t="s">
        <v>17</v>
      </c>
      <c r="G13" t="s">
        <v>26</v>
      </c>
      <c r="H13">
        <v>810</v>
      </c>
      <c r="I13" t="s">
        <v>14</v>
      </c>
      <c r="J13" s="1">
        <v>55838.48</v>
      </c>
    </row>
    <row r="14" spans="1:10" x14ac:dyDescent="0.35">
      <c r="A14">
        <v>7</v>
      </c>
      <c r="B14">
        <v>10002029</v>
      </c>
      <c r="C14" s="4" t="s">
        <v>27</v>
      </c>
      <c r="D14" s="5">
        <v>44922</v>
      </c>
      <c r="E14" t="s">
        <v>28</v>
      </c>
      <c r="F14" t="s">
        <v>29</v>
      </c>
      <c r="G14" t="s">
        <v>30</v>
      </c>
      <c r="H14">
        <v>810</v>
      </c>
      <c r="I14" t="s">
        <v>14</v>
      </c>
      <c r="J14" s="1">
        <v>3300</v>
      </c>
    </row>
    <row r="15" spans="1:10" x14ac:dyDescent="0.35">
      <c r="A15">
        <v>8</v>
      </c>
      <c r="B15">
        <v>10002033</v>
      </c>
      <c r="C15" s="4" t="s">
        <v>31</v>
      </c>
      <c r="D15" s="5">
        <v>44620</v>
      </c>
      <c r="E15" t="s">
        <v>16</v>
      </c>
      <c r="F15" t="s">
        <v>17</v>
      </c>
      <c r="G15" t="s">
        <v>32</v>
      </c>
      <c r="H15">
        <v>810</v>
      </c>
      <c r="I15" t="s">
        <v>14</v>
      </c>
      <c r="J15" s="1">
        <v>13833.83</v>
      </c>
    </row>
    <row r="16" spans="1:10" x14ac:dyDescent="0.35">
      <c r="A16">
        <v>9</v>
      </c>
      <c r="B16">
        <v>10002035</v>
      </c>
      <c r="C16" s="4" t="s">
        <v>33</v>
      </c>
      <c r="D16" s="5">
        <v>44922</v>
      </c>
      <c r="E16" t="s">
        <v>28</v>
      </c>
      <c r="F16" t="s">
        <v>29</v>
      </c>
      <c r="G16" t="s">
        <v>34</v>
      </c>
      <c r="H16">
        <v>810</v>
      </c>
      <c r="I16" t="s">
        <v>14</v>
      </c>
      <c r="J16" s="1">
        <v>25568.62</v>
      </c>
    </row>
    <row r="17" spans="1:10" x14ac:dyDescent="0.35">
      <c r="A17">
        <v>10</v>
      </c>
      <c r="B17">
        <v>10002037</v>
      </c>
      <c r="C17" s="4" t="s">
        <v>35</v>
      </c>
      <c r="D17" s="5">
        <v>44861</v>
      </c>
      <c r="E17" t="s">
        <v>16</v>
      </c>
      <c r="F17" t="s">
        <v>17</v>
      </c>
      <c r="G17" t="s">
        <v>36</v>
      </c>
      <c r="H17">
        <v>810</v>
      </c>
      <c r="I17" t="s">
        <v>14</v>
      </c>
      <c r="J17" s="1">
        <v>121317.44</v>
      </c>
    </row>
    <row r="18" spans="1:10" x14ac:dyDescent="0.35">
      <c r="A18">
        <v>11</v>
      </c>
      <c r="B18">
        <v>10002040</v>
      </c>
      <c r="C18" s="4" t="s">
        <v>37</v>
      </c>
      <c r="D18" s="5">
        <v>44741</v>
      </c>
      <c r="E18" t="s">
        <v>16</v>
      </c>
      <c r="F18" t="s">
        <v>17</v>
      </c>
      <c r="G18" t="s">
        <v>38</v>
      </c>
      <c r="H18">
        <v>810</v>
      </c>
      <c r="I18" t="s">
        <v>14</v>
      </c>
      <c r="J18" s="1">
        <v>7775.59</v>
      </c>
    </row>
    <row r="19" spans="1:10" x14ac:dyDescent="0.35">
      <c r="A19">
        <v>12</v>
      </c>
      <c r="B19">
        <v>10002041</v>
      </c>
      <c r="C19" s="4" t="s">
        <v>39</v>
      </c>
      <c r="D19" s="5">
        <v>44606</v>
      </c>
      <c r="E19" t="s">
        <v>16</v>
      </c>
      <c r="F19" t="s">
        <v>17</v>
      </c>
      <c r="G19" t="s">
        <v>40</v>
      </c>
      <c r="H19">
        <v>810</v>
      </c>
      <c r="I19" t="s">
        <v>14</v>
      </c>
      <c r="J19" s="1">
        <v>37609.660000000003</v>
      </c>
    </row>
    <row r="20" spans="1:10" x14ac:dyDescent="0.35">
      <c r="A20">
        <v>13</v>
      </c>
      <c r="B20">
        <v>10002042</v>
      </c>
      <c r="C20" s="4" t="s">
        <v>41</v>
      </c>
      <c r="D20" s="5">
        <v>44606</v>
      </c>
      <c r="E20" t="s">
        <v>16</v>
      </c>
      <c r="F20" t="s">
        <v>17</v>
      </c>
      <c r="G20" t="s">
        <v>42</v>
      </c>
      <c r="H20">
        <v>810</v>
      </c>
      <c r="I20" t="s">
        <v>14</v>
      </c>
      <c r="J20" s="1">
        <v>7280.7</v>
      </c>
    </row>
    <row r="21" spans="1:10" x14ac:dyDescent="0.35">
      <c r="A21">
        <v>14</v>
      </c>
      <c r="B21">
        <v>10002043</v>
      </c>
      <c r="C21" s="4" t="s">
        <v>43</v>
      </c>
      <c r="D21" s="5">
        <v>44741</v>
      </c>
      <c r="E21" t="s">
        <v>16</v>
      </c>
      <c r="F21" t="s">
        <v>17</v>
      </c>
      <c r="G21" t="s">
        <v>44</v>
      </c>
      <c r="H21">
        <v>810</v>
      </c>
      <c r="I21" t="s">
        <v>14</v>
      </c>
      <c r="J21" s="1">
        <v>20390.349999999999</v>
      </c>
    </row>
    <row r="22" spans="1:10" x14ac:dyDescent="0.35">
      <c r="A22">
        <v>15</v>
      </c>
      <c r="B22">
        <v>10002044</v>
      </c>
      <c r="C22" s="4" t="s">
        <v>45</v>
      </c>
      <c r="D22" s="5">
        <v>44606</v>
      </c>
      <c r="E22" t="s">
        <v>16</v>
      </c>
      <c r="F22" t="s">
        <v>17</v>
      </c>
      <c r="G22" t="s">
        <v>46</v>
      </c>
      <c r="H22">
        <v>810</v>
      </c>
      <c r="I22" t="s">
        <v>14</v>
      </c>
      <c r="J22" s="1">
        <v>12937.83</v>
      </c>
    </row>
    <row r="23" spans="1:10" x14ac:dyDescent="0.35">
      <c r="A23">
        <v>16</v>
      </c>
      <c r="B23">
        <v>10002046</v>
      </c>
      <c r="C23" s="4" t="s">
        <v>47</v>
      </c>
      <c r="D23" s="5">
        <v>44895</v>
      </c>
      <c r="E23" t="s">
        <v>16</v>
      </c>
      <c r="F23" t="s">
        <v>17</v>
      </c>
      <c r="G23" t="s">
        <v>48</v>
      </c>
      <c r="H23">
        <v>810</v>
      </c>
      <c r="I23" t="s">
        <v>14</v>
      </c>
      <c r="J23" s="1">
        <v>154641.32</v>
      </c>
    </row>
    <row r="24" spans="1:10" x14ac:dyDescent="0.35">
      <c r="A24">
        <v>17</v>
      </c>
      <c r="B24">
        <v>10002048</v>
      </c>
      <c r="C24" s="4" t="s">
        <v>49</v>
      </c>
      <c r="D24" s="5">
        <v>44677</v>
      </c>
      <c r="E24" t="s">
        <v>16</v>
      </c>
      <c r="F24" t="s">
        <v>17</v>
      </c>
      <c r="G24" t="s">
        <v>50</v>
      </c>
      <c r="H24">
        <v>810</v>
      </c>
      <c r="I24" t="s">
        <v>14</v>
      </c>
      <c r="J24" s="1">
        <v>34696.839999999997</v>
      </c>
    </row>
    <row r="25" spans="1:10" x14ac:dyDescent="0.35">
      <c r="A25">
        <v>18</v>
      </c>
      <c r="B25">
        <v>10002052</v>
      </c>
      <c r="C25" s="4" t="s">
        <v>51</v>
      </c>
      <c r="D25" s="5">
        <v>44895</v>
      </c>
      <c r="E25" t="s">
        <v>16</v>
      </c>
      <c r="F25" t="s">
        <v>17</v>
      </c>
      <c r="G25" t="s">
        <v>52</v>
      </c>
      <c r="H25">
        <v>810</v>
      </c>
      <c r="I25" t="s">
        <v>14</v>
      </c>
      <c r="J25" s="1">
        <v>64391.47</v>
      </c>
    </row>
    <row r="26" spans="1:10" x14ac:dyDescent="0.35">
      <c r="A26">
        <v>19</v>
      </c>
      <c r="B26">
        <v>10002055</v>
      </c>
      <c r="C26" s="4" t="s">
        <v>53</v>
      </c>
      <c r="D26" s="5">
        <v>44741</v>
      </c>
      <c r="E26" t="s">
        <v>11</v>
      </c>
      <c r="F26" t="s">
        <v>12</v>
      </c>
      <c r="G26" t="s">
        <v>54</v>
      </c>
      <c r="H26">
        <v>810</v>
      </c>
      <c r="I26" t="s">
        <v>14</v>
      </c>
      <c r="J26" s="1">
        <v>33142.660000000003</v>
      </c>
    </row>
    <row r="27" spans="1:10" x14ac:dyDescent="0.35">
      <c r="A27">
        <v>20</v>
      </c>
      <c r="B27">
        <v>10002062</v>
      </c>
      <c r="C27" s="4" t="s">
        <v>55</v>
      </c>
      <c r="D27" s="5">
        <v>44861</v>
      </c>
      <c r="E27" t="s">
        <v>11</v>
      </c>
      <c r="F27" t="s">
        <v>12</v>
      </c>
      <c r="G27" t="s">
        <v>56</v>
      </c>
      <c r="H27">
        <v>810</v>
      </c>
      <c r="I27" t="s">
        <v>14</v>
      </c>
      <c r="J27" s="1">
        <v>393288.39</v>
      </c>
    </row>
    <row r="28" spans="1:10" x14ac:dyDescent="0.35">
      <c r="A28">
        <v>21</v>
      </c>
      <c r="B28">
        <v>10002063</v>
      </c>
      <c r="C28" s="4" t="s">
        <v>57</v>
      </c>
      <c r="D28" s="5">
        <v>44620</v>
      </c>
      <c r="E28" t="s">
        <v>11</v>
      </c>
      <c r="F28" t="s">
        <v>12</v>
      </c>
      <c r="G28" t="s">
        <v>58</v>
      </c>
      <c r="H28">
        <v>810</v>
      </c>
      <c r="I28" t="s">
        <v>14</v>
      </c>
      <c r="J28" s="1">
        <v>13846.28</v>
      </c>
    </row>
    <row r="29" spans="1:10" x14ac:dyDescent="0.35">
      <c r="A29">
        <v>22</v>
      </c>
      <c r="B29">
        <v>10003172</v>
      </c>
      <c r="C29" s="4" t="s">
        <v>59</v>
      </c>
      <c r="D29" s="5">
        <v>44922</v>
      </c>
      <c r="E29" t="s">
        <v>28</v>
      </c>
      <c r="F29" t="s">
        <v>29</v>
      </c>
      <c r="G29" t="s">
        <v>13</v>
      </c>
      <c r="H29">
        <v>810</v>
      </c>
      <c r="I29" t="s">
        <v>14</v>
      </c>
      <c r="J29" s="1">
        <v>5500</v>
      </c>
    </row>
    <row r="30" spans="1:10" x14ac:dyDescent="0.35">
      <c r="A30">
        <v>23</v>
      </c>
      <c r="B30">
        <v>10003212</v>
      </c>
      <c r="C30" s="4" t="s">
        <v>59</v>
      </c>
      <c r="D30" s="5">
        <v>44922</v>
      </c>
      <c r="E30" t="s">
        <v>28</v>
      </c>
      <c r="F30" t="s">
        <v>29</v>
      </c>
      <c r="G30" t="s">
        <v>60</v>
      </c>
      <c r="H30">
        <v>810</v>
      </c>
      <c r="I30" t="s">
        <v>14</v>
      </c>
      <c r="J30" s="1">
        <v>4100</v>
      </c>
    </row>
    <row r="31" spans="1:10" x14ac:dyDescent="0.35">
      <c r="A31">
        <v>24</v>
      </c>
      <c r="B31">
        <v>10003795</v>
      </c>
      <c r="C31" s="4" t="s">
        <v>61</v>
      </c>
      <c r="D31" s="5">
        <v>44922</v>
      </c>
      <c r="E31" t="s">
        <v>28</v>
      </c>
      <c r="F31" t="s">
        <v>29</v>
      </c>
      <c r="G31" t="s">
        <v>54</v>
      </c>
      <c r="H31">
        <v>810</v>
      </c>
      <c r="I31" t="s">
        <v>14</v>
      </c>
      <c r="J31" s="1">
        <v>6225</v>
      </c>
    </row>
    <row r="32" spans="1:10" x14ac:dyDescent="0.35">
      <c r="A32">
        <v>25</v>
      </c>
      <c r="B32">
        <v>10004337</v>
      </c>
      <c r="C32" s="4" t="s">
        <v>62</v>
      </c>
      <c r="D32" s="5">
        <v>44770</v>
      </c>
      <c r="E32" t="s">
        <v>16</v>
      </c>
      <c r="F32" t="s">
        <v>17</v>
      </c>
      <c r="G32" t="s">
        <v>63</v>
      </c>
      <c r="H32">
        <v>810</v>
      </c>
      <c r="I32" t="s">
        <v>14</v>
      </c>
      <c r="J32" s="1">
        <v>31392.62</v>
      </c>
    </row>
    <row r="33" spans="1:10" x14ac:dyDescent="0.35">
      <c r="A33">
        <v>26</v>
      </c>
      <c r="B33">
        <v>10004447</v>
      </c>
      <c r="C33" s="4" t="s">
        <v>64</v>
      </c>
      <c r="D33" s="5">
        <v>44609</v>
      </c>
      <c r="E33" t="s">
        <v>16</v>
      </c>
      <c r="F33" t="s">
        <v>17</v>
      </c>
      <c r="G33" t="s">
        <v>13</v>
      </c>
      <c r="H33">
        <v>810</v>
      </c>
      <c r="I33" t="s">
        <v>14</v>
      </c>
      <c r="J33" s="1">
        <v>1802363.48</v>
      </c>
    </row>
    <row r="34" spans="1:10" x14ac:dyDescent="0.35">
      <c r="A34">
        <v>27</v>
      </c>
      <c r="B34">
        <v>10006508</v>
      </c>
      <c r="C34" s="4" t="s">
        <v>65</v>
      </c>
      <c r="D34" s="5">
        <v>44669</v>
      </c>
      <c r="E34" t="s">
        <v>16</v>
      </c>
      <c r="F34" t="s">
        <v>17</v>
      </c>
      <c r="G34" t="s">
        <v>66</v>
      </c>
      <c r="H34">
        <v>810</v>
      </c>
      <c r="I34" t="s">
        <v>14</v>
      </c>
      <c r="J34" s="1">
        <v>167576.73000000001</v>
      </c>
    </row>
    <row r="35" spans="1:10" x14ac:dyDescent="0.35">
      <c r="A35">
        <v>28</v>
      </c>
      <c r="B35">
        <v>10006665</v>
      </c>
      <c r="C35" s="4" t="s">
        <v>67</v>
      </c>
      <c r="D35" s="5">
        <v>44861</v>
      </c>
      <c r="E35" t="s">
        <v>28</v>
      </c>
      <c r="F35" t="s">
        <v>29</v>
      </c>
      <c r="G35" t="s">
        <v>50</v>
      </c>
      <c r="H35">
        <v>810</v>
      </c>
      <c r="I35" t="s">
        <v>14</v>
      </c>
      <c r="J35" s="1">
        <v>32845</v>
      </c>
    </row>
    <row r="36" spans="1:10" x14ac:dyDescent="0.35">
      <c r="A36">
        <v>29</v>
      </c>
      <c r="B36">
        <v>10006669</v>
      </c>
      <c r="C36" s="4" t="s">
        <v>67</v>
      </c>
      <c r="D36" s="5">
        <v>44677</v>
      </c>
      <c r="E36" t="s">
        <v>28</v>
      </c>
      <c r="F36" t="s">
        <v>29</v>
      </c>
      <c r="G36" t="s">
        <v>20</v>
      </c>
      <c r="H36">
        <v>810</v>
      </c>
      <c r="I36" t="s">
        <v>14</v>
      </c>
      <c r="J36" s="1">
        <v>133549</v>
      </c>
    </row>
    <row r="37" spans="1:10" x14ac:dyDescent="0.35">
      <c r="A37">
        <v>30</v>
      </c>
      <c r="B37">
        <v>10006676</v>
      </c>
      <c r="C37" s="4" t="s">
        <v>67</v>
      </c>
      <c r="D37" s="5">
        <v>44922</v>
      </c>
      <c r="E37" t="s">
        <v>28</v>
      </c>
      <c r="F37" t="s">
        <v>29</v>
      </c>
      <c r="G37" t="s">
        <v>24</v>
      </c>
      <c r="H37">
        <v>810</v>
      </c>
      <c r="I37" t="s">
        <v>14</v>
      </c>
      <c r="J37" s="1">
        <v>251786.39</v>
      </c>
    </row>
    <row r="38" spans="1:10" x14ac:dyDescent="0.35">
      <c r="A38">
        <v>31</v>
      </c>
      <c r="B38">
        <v>10006679</v>
      </c>
      <c r="C38" s="4" t="s">
        <v>67</v>
      </c>
      <c r="D38" s="5">
        <v>44679</v>
      </c>
      <c r="E38" t="s">
        <v>28</v>
      </c>
      <c r="F38" t="s">
        <v>29</v>
      </c>
      <c r="G38" t="s">
        <v>68</v>
      </c>
      <c r="H38">
        <v>810</v>
      </c>
      <c r="I38" t="s">
        <v>14</v>
      </c>
      <c r="J38" s="1">
        <v>177861</v>
      </c>
    </row>
    <row r="39" spans="1:10" x14ac:dyDescent="0.35">
      <c r="A39">
        <v>32</v>
      </c>
      <c r="B39">
        <v>10006680</v>
      </c>
      <c r="C39" s="4" t="s">
        <v>67</v>
      </c>
      <c r="D39" s="5">
        <v>44677</v>
      </c>
      <c r="E39" t="s">
        <v>28</v>
      </c>
      <c r="F39" t="s">
        <v>29</v>
      </c>
      <c r="G39" t="s">
        <v>69</v>
      </c>
      <c r="H39">
        <v>810</v>
      </c>
      <c r="I39" t="s">
        <v>14</v>
      </c>
      <c r="J39" s="1">
        <v>97779</v>
      </c>
    </row>
    <row r="40" spans="1:10" x14ac:dyDescent="0.35">
      <c r="A40">
        <v>33</v>
      </c>
      <c r="B40">
        <v>10006925</v>
      </c>
      <c r="C40" s="4" t="s">
        <v>67</v>
      </c>
      <c r="D40" s="5">
        <v>44636</v>
      </c>
      <c r="E40" t="s">
        <v>28</v>
      </c>
      <c r="F40" t="s">
        <v>29</v>
      </c>
      <c r="G40" t="s">
        <v>44</v>
      </c>
      <c r="H40">
        <v>810</v>
      </c>
      <c r="I40" t="s">
        <v>14</v>
      </c>
      <c r="J40" s="1">
        <v>-6370.27</v>
      </c>
    </row>
    <row r="41" spans="1:10" x14ac:dyDescent="0.35">
      <c r="A41">
        <v>34</v>
      </c>
      <c r="B41">
        <v>10007379</v>
      </c>
      <c r="C41" s="4" t="s">
        <v>70</v>
      </c>
      <c r="D41" s="5">
        <v>44699</v>
      </c>
      <c r="E41" t="s">
        <v>28</v>
      </c>
      <c r="F41" t="s">
        <v>29</v>
      </c>
      <c r="G41" t="s">
        <v>71</v>
      </c>
      <c r="H41">
        <v>810</v>
      </c>
      <c r="I41" t="s">
        <v>14</v>
      </c>
      <c r="J41" s="1">
        <v>366151</v>
      </c>
    </row>
    <row r="42" spans="1:10" x14ac:dyDescent="0.35">
      <c r="A42">
        <v>35</v>
      </c>
      <c r="B42">
        <v>10016577</v>
      </c>
      <c r="C42" s="4" t="s">
        <v>72</v>
      </c>
      <c r="D42" s="5">
        <v>44636</v>
      </c>
      <c r="E42" t="s">
        <v>28</v>
      </c>
      <c r="F42" t="s">
        <v>29</v>
      </c>
      <c r="G42" t="s">
        <v>73</v>
      </c>
      <c r="H42">
        <v>810</v>
      </c>
      <c r="I42" t="s">
        <v>14</v>
      </c>
      <c r="J42" s="1">
        <v>-10898.86</v>
      </c>
    </row>
    <row r="43" spans="1:10" x14ac:dyDescent="0.35">
      <c r="A43">
        <v>36</v>
      </c>
      <c r="B43">
        <v>10016589</v>
      </c>
      <c r="C43" s="4" t="s">
        <v>74</v>
      </c>
      <c r="D43" s="5">
        <v>44636</v>
      </c>
      <c r="E43" t="s">
        <v>28</v>
      </c>
      <c r="F43" t="s">
        <v>29</v>
      </c>
      <c r="G43" t="s">
        <v>48</v>
      </c>
      <c r="H43">
        <v>810</v>
      </c>
      <c r="I43" t="s">
        <v>14</v>
      </c>
      <c r="J43" s="1">
        <v>-8373.7000000000007</v>
      </c>
    </row>
    <row r="44" spans="1:10" x14ac:dyDescent="0.35">
      <c r="A44">
        <v>37</v>
      </c>
      <c r="B44">
        <v>10016804</v>
      </c>
      <c r="C44" s="4" t="s">
        <v>75</v>
      </c>
      <c r="D44" s="5">
        <v>44677</v>
      </c>
      <c r="E44" t="s">
        <v>28</v>
      </c>
      <c r="F44" t="s">
        <v>29</v>
      </c>
      <c r="G44" t="s">
        <v>66</v>
      </c>
      <c r="H44">
        <v>810</v>
      </c>
      <c r="I44" t="s">
        <v>14</v>
      </c>
      <c r="J44" s="1">
        <v>155296</v>
      </c>
    </row>
    <row r="45" spans="1:10" x14ac:dyDescent="0.35">
      <c r="A45">
        <v>38</v>
      </c>
      <c r="B45">
        <v>10016930</v>
      </c>
      <c r="C45" s="4" t="s">
        <v>76</v>
      </c>
      <c r="D45" s="5">
        <v>44739</v>
      </c>
      <c r="E45" t="s">
        <v>77</v>
      </c>
      <c r="F45" t="s">
        <v>78</v>
      </c>
      <c r="G45" t="s">
        <v>13</v>
      </c>
      <c r="H45">
        <v>810</v>
      </c>
      <c r="I45" t="s">
        <v>14</v>
      </c>
      <c r="J45" s="1">
        <v>73461</v>
      </c>
    </row>
    <row r="46" spans="1:10" x14ac:dyDescent="0.35">
      <c r="A46">
        <v>39</v>
      </c>
      <c r="B46">
        <v>10016935</v>
      </c>
      <c r="C46" s="4" t="s">
        <v>79</v>
      </c>
      <c r="D46" s="5">
        <v>44739</v>
      </c>
      <c r="E46" t="s">
        <v>77</v>
      </c>
      <c r="F46" t="s">
        <v>78</v>
      </c>
      <c r="G46" t="s">
        <v>13</v>
      </c>
      <c r="H46">
        <v>810</v>
      </c>
      <c r="I46" t="s">
        <v>14</v>
      </c>
      <c r="J46" s="1">
        <v>70287.39</v>
      </c>
    </row>
    <row r="47" spans="1:10" x14ac:dyDescent="0.35">
      <c r="A47">
        <v>40</v>
      </c>
      <c r="B47">
        <v>10016980</v>
      </c>
      <c r="C47" s="4" t="s">
        <v>80</v>
      </c>
      <c r="D47" s="5">
        <v>44762</v>
      </c>
      <c r="E47" t="s">
        <v>81</v>
      </c>
      <c r="F47" t="s">
        <v>82</v>
      </c>
      <c r="G47" t="s">
        <v>13</v>
      </c>
      <c r="H47">
        <v>810</v>
      </c>
      <c r="I47" t="s">
        <v>14</v>
      </c>
      <c r="J47" s="1">
        <v>42143</v>
      </c>
    </row>
    <row r="48" spans="1:10" ht="15" thickBot="1" x14ac:dyDescent="0.4">
      <c r="A48">
        <v>41</v>
      </c>
      <c r="C48" s="4"/>
      <c r="D48" s="5"/>
      <c r="J48" s="8">
        <f>SUM(J8:J47)</f>
        <v>4732470.37</v>
      </c>
    </row>
    <row r="49" spans="3:10" ht="15" thickTop="1" x14ac:dyDescent="0.35">
      <c r="C49" s="4"/>
      <c r="D49" s="5"/>
    </row>
    <row r="50" spans="3:10" x14ac:dyDescent="0.35">
      <c r="C50" s="4"/>
      <c r="D50" s="5"/>
    </row>
    <row r="51" spans="3:10" x14ac:dyDescent="0.35">
      <c r="C51" s="4"/>
      <c r="D51" s="5"/>
    </row>
    <row r="52" spans="3:10" x14ac:dyDescent="0.35">
      <c r="C52" s="4"/>
      <c r="D52" s="5"/>
    </row>
    <row r="53" spans="3:10" x14ac:dyDescent="0.35">
      <c r="C53" s="4"/>
      <c r="D53" s="5"/>
    </row>
    <row r="54" spans="3:10" x14ac:dyDescent="0.35">
      <c r="C54" s="4"/>
      <c r="D54" s="5"/>
    </row>
    <row r="55" spans="3:10" x14ac:dyDescent="0.35">
      <c r="C55" s="4"/>
      <c r="D55" s="5"/>
    </row>
    <row r="56" spans="3:10" x14ac:dyDescent="0.35">
      <c r="D56" s="5"/>
      <c r="J56" s="3"/>
    </row>
    <row r="57" spans="3:10" x14ac:dyDescent="0.35">
      <c r="D57" s="5"/>
    </row>
    <row r="58" spans="3:10" x14ac:dyDescent="0.35">
      <c r="J58" s="3"/>
    </row>
    <row r="141" spans="10:10" x14ac:dyDescent="0.35">
      <c r="J141" s="3"/>
    </row>
  </sheetData>
  <autoFilter ref="B7:J48" xr:uid="{ED46BAAA-9F7B-469D-9467-E6042A1DEF3B}"/>
  <mergeCells count="5">
    <mergeCell ref="B1:J1"/>
    <mergeCell ref="B2:J2"/>
    <mergeCell ref="B3:J3"/>
    <mergeCell ref="B4:J4"/>
    <mergeCell ref="B5:J5"/>
  </mergeCells>
  <pageMargins left="0.2" right="0.2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MPUC-CMP-1-29 Att page 1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CLEMENTE</dc:creator>
  <cp:lastModifiedBy>JAMES CLEMENTE</cp:lastModifiedBy>
  <cp:lastPrinted>2023-07-23T14:38:44Z</cp:lastPrinted>
  <dcterms:created xsi:type="dcterms:W3CDTF">2023-07-23T14:28:35Z</dcterms:created>
  <dcterms:modified xsi:type="dcterms:W3CDTF">2023-07-23T14:39:33Z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2023-07-23T14:37:11Z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e8a7d935-c9a7-49ee-8fca-f9f2ecf97c6c</vt:lpwstr>
  </property>
  <property fmtid="{D5CDD505-2E9C-101B-9397-08002B2CF9AE}" pid="8" name="MSIP_Label_624b1752-a977-4927-b9e6-e48a43684aee_ContentBits">
    <vt:lpwstr>0</vt:lpwstr>
  </property>
</Properties>
</file>