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3 Filing\MPUC Response\"/>
    </mc:Choice>
  </mc:AlternateContent>
  <xr:revisionPtr revIDLastSave="0" documentId="13_ncr:1_{826598F6-C502-4D70-B94B-BFBC69D5AD59}" xr6:coauthVersionLast="47" xr6:coauthVersionMax="47" xr10:uidLastSave="{00000000-0000-0000-0000-000000000000}"/>
  <bookViews>
    <workbookView xWindow="-25800" yWindow="0" windowWidth="25800" windowHeight="21000" xr2:uid="{80266087-7281-45AE-9D45-DC5D68E04009}"/>
  </bookViews>
  <sheets>
    <sheet name="MPUC-CMP-1-12" sheetId="1" r:id="rId1"/>
  </sheets>
  <definedNames>
    <definedName name="_xlnm._FilterDatabase" localSheetId="0" hidden="1">'MPUC-CMP-1-12'!$B$8:$G$23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</calcChain>
</file>

<file path=xl/sharedStrings.xml><?xml version="1.0" encoding="utf-8"?>
<sst xmlns="http://schemas.openxmlformats.org/spreadsheetml/2006/main" count="33" uniqueCount="29">
  <si>
    <t xml:space="preserve">    </t>
  </si>
  <si>
    <t xml:space="preserve">                                                  </t>
  </si>
  <si>
    <t xml:space="preserve">AUGUSTA  GENERAL OFFICE                           </t>
  </si>
  <si>
    <t xml:space="preserve">SERVICE ORDER                                     </t>
  </si>
  <si>
    <t xml:space="preserve">TIME WARNER CABLE BUSINESS CLASS                  </t>
  </si>
  <si>
    <t xml:space="preserve">IRU AGREEMENT                                     </t>
  </si>
  <si>
    <t>First Light (Light Tower)- Dark FIBER IRU Transpor</t>
  </si>
  <si>
    <t xml:space="preserve">DARK FIBER USE AGREEMENT                          </t>
  </si>
  <si>
    <t>FERC</t>
  </si>
  <si>
    <t xml:space="preserve">      Book val.</t>
  </si>
  <si>
    <t xml:space="preserve">     Accum.dep.</t>
  </si>
  <si>
    <t xml:space="preserve">    Acquis.val.</t>
  </si>
  <si>
    <t xml:space="preserve">Asset description                                 </t>
  </si>
  <si>
    <t>SNo.</t>
  </si>
  <si>
    <t xml:space="preserve"> Asset   </t>
  </si>
  <si>
    <t>Docket No. ER20-2054</t>
  </si>
  <si>
    <t xml:space="preserve">Inetum - Smart Lockers - CMP                      </t>
  </si>
  <si>
    <t>Central Maine Power Company (CMP)</t>
  </si>
  <si>
    <t>Maine Public Utilities Commission (MPUC)</t>
  </si>
  <si>
    <t>Line #</t>
  </si>
  <si>
    <t>Note:</t>
  </si>
  <si>
    <t>Asset 27001309 GO credit book value caused by credit memo received after leased asset amount fully amortized.</t>
  </si>
  <si>
    <t>Communication Equipment</t>
  </si>
  <si>
    <t>FERC Description</t>
  </si>
  <si>
    <t>Structures and Improvements</t>
  </si>
  <si>
    <t>Office Furniture and Equipment</t>
  </si>
  <si>
    <t>2024 ISO New England Inc. Transmission, Markets and Services Tariff</t>
  </si>
  <si>
    <t>MPUC-CMP-1-12 Attachment 1</t>
  </si>
  <si>
    <t xml:space="preserve">Amounts allocated to transmission based on the transmission salary and wage allocation factor of 21.79%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</si>
</sst>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164" fontId="2" fillId="0" borderId="0" xfId="1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2" applyFont="1"/>
    <xf numFmtId="44" fontId="2" fillId="0" borderId="1" xfId="2" applyFont="1" applyBorder="1"/>
    <xf numFmtId="0" fontId="2" fillId="0" borderId="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08E5B-9952-4029-A8D9-8E514E667FA8}">
  <sheetPr>
    <tabColor rgb="FF92D050"/>
    <pageSetUpPr fitToPage="1"/>
  </sheetPr>
  <dimension ref="A1:I23"/>
  <sheetViews>
    <sheetView tabSelected="1" zoomScaleNormal="100" workbookViewId="0">
      <selection activeCell="B22" sqref="B22"/>
    </sheetView>
  </sheetViews>
  <sheetFormatPr defaultRowHeight="14.5" x14ac:dyDescent="0.35"/>
  <cols>
    <col min="2" max="2" width="11.08984375" customWidth="1"/>
    <col min="3" max="3" width="10.54296875" customWidth="1"/>
    <col min="4" max="4" width="45.453125" customWidth="1"/>
    <col min="5" max="5" width="13.36328125" customWidth="1"/>
    <col min="6" max="6" width="16" bestFit="1" customWidth="1"/>
    <col min="7" max="7" width="13.36328125" customWidth="1"/>
    <col min="9" max="9" width="28.36328125" bestFit="1" customWidth="1"/>
  </cols>
  <sheetData>
    <row r="1" spans="1:9" x14ac:dyDescent="0.35">
      <c r="A1" s="5" t="s">
        <v>17</v>
      </c>
      <c r="B1" s="5"/>
      <c r="C1" s="5"/>
      <c r="D1" s="5"/>
      <c r="E1" s="5"/>
      <c r="F1" s="5"/>
      <c r="G1" s="5"/>
      <c r="H1" s="5"/>
      <c r="I1" s="5"/>
    </row>
    <row r="2" spans="1:9" x14ac:dyDescent="0.35">
      <c r="A2" s="5" t="s">
        <v>26</v>
      </c>
      <c r="B2" s="5"/>
      <c r="C2" s="5"/>
      <c r="D2" s="5"/>
      <c r="E2" s="5"/>
      <c r="F2" s="5"/>
      <c r="G2" s="5"/>
      <c r="H2" s="5"/>
      <c r="I2" s="5"/>
    </row>
    <row r="3" spans="1:9" x14ac:dyDescent="0.35">
      <c r="A3" s="5" t="s">
        <v>15</v>
      </c>
      <c r="B3" s="5"/>
      <c r="C3" s="5"/>
      <c r="D3" s="5"/>
      <c r="E3" s="5"/>
      <c r="F3" s="5"/>
      <c r="G3" s="5"/>
      <c r="H3" s="5"/>
      <c r="I3" s="5"/>
    </row>
    <row r="4" spans="1:9" x14ac:dyDescent="0.35">
      <c r="A4" s="5" t="s">
        <v>18</v>
      </c>
      <c r="B4" s="5"/>
      <c r="C4" s="5"/>
      <c r="D4" s="5"/>
      <c r="E4" s="5"/>
      <c r="F4" s="5"/>
      <c r="G4" s="5"/>
      <c r="H4" s="5"/>
      <c r="I4" s="5"/>
    </row>
    <row r="5" spans="1:9" x14ac:dyDescent="0.35">
      <c r="A5" s="5" t="s">
        <v>27</v>
      </c>
      <c r="B5" s="5"/>
      <c r="C5" s="5"/>
      <c r="D5" s="5"/>
      <c r="E5" s="5"/>
      <c r="F5" s="5"/>
      <c r="G5" s="5"/>
      <c r="H5" s="5"/>
      <c r="I5" s="5"/>
    </row>
    <row r="8" spans="1:9" x14ac:dyDescent="0.35">
      <c r="A8" s="8" t="s">
        <v>19</v>
      </c>
      <c r="B8" s="8" t="s">
        <v>14</v>
      </c>
      <c r="C8" s="8" t="s">
        <v>13</v>
      </c>
      <c r="D8" s="8" t="s">
        <v>12</v>
      </c>
      <c r="E8" s="8" t="s">
        <v>11</v>
      </c>
      <c r="F8" s="8" t="s">
        <v>10</v>
      </c>
      <c r="G8" s="8" t="s">
        <v>9</v>
      </c>
      <c r="H8" s="8" t="s">
        <v>8</v>
      </c>
      <c r="I8" s="8" t="s">
        <v>23</v>
      </c>
    </row>
    <row r="9" spans="1:9" x14ac:dyDescent="0.35">
      <c r="A9" s="4">
        <v>1</v>
      </c>
      <c r="B9">
        <v>27001309</v>
      </c>
      <c r="C9">
        <v>1989</v>
      </c>
      <c r="D9" t="s">
        <v>2</v>
      </c>
      <c r="E9" s="6">
        <v>1550445.66</v>
      </c>
      <c r="F9" s="6">
        <v>-1603689.66</v>
      </c>
      <c r="G9" s="6">
        <v>-53244</v>
      </c>
      <c r="H9" s="4">
        <v>390</v>
      </c>
      <c r="I9" s="1" t="s">
        <v>24</v>
      </c>
    </row>
    <row r="10" spans="1:9" x14ac:dyDescent="0.35">
      <c r="A10" s="4">
        <v>2</v>
      </c>
      <c r="B10">
        <v>10004896</v>
      </c>
      <c r="C10">
        <v>2016</v>
      </c>
      <c r="D10" t="s">
        <v>7</v>
      </c>
      <c r="E10" s="6">
        <v>38269.519999999997</v>
      </c>
      <c r="F10" s="6">
        <v>-13466.76</v>
      </c>
      <c r="G10" s="6">
        <v>24802.76</v>
      </c>
      <c r="H10" s="4">
        <v>397</v>
      </c>
      <c r="I10" s="1" t="s">
        <v>22</v>
      </c>
    </row>
    <row r="11" spans="1:9" x14ac:dyDescent="0.35">
      <c r="A11" s="4">
        <v>3</v>
      </c>
      <c r="B11">
        <v>10004897</v>
      </c>
      <c r="C11">
        <v>2019</v>
      </c>
      <c r="D11" t="s">
        <v>6</v>
      </c>
      <c r="E11" s="6">
        <v>156111</v>
      </c>
      <c r="F11" s="6">
        <v>-43770.55</v>
      </c>
      <c r="G11" s="6">
        <v>112340.45</v>
      </c>
      <c r="H11" s="4">
        <v>397</v>
      </c>
      <c r="I11" s="1" t="s">
        <v>22</v>
      </c>
    </row>
    <row r="12" spans="1:9" x14ac:dyDescent="0.35">
      <c r="A12" s="4">
        <v>4</v>
      </c>
      <c r="B12">
        <v>10005125</v>
      </c>
      <c r="C12">
        <v>2016</v>
      </c>
      <c r="D12" t="s">
        <v>5</v>
      </c>
      <c r="E12" s="6">
        <v>811200.6</v>
      </c>
      <c r="F12" s="6">
        <v>-285455.58</v>
      </c>
      <c r="G12" s="6">
        <v>525745.02</v>
      </c>
      <c r="H12" s="4">
        <v>397</v>
      </c>
      <c r="I12" s="1" t="s">
        <v>22</v>
      </c>
    </row>
    <row r="13" spans="1:9" x14ac:dyDescent="0.35">
      <c r="A13" s="4">
        <v>5</v>
      </c>
      <c r="B13">
        <v>10005126</v>
      </c>
      <c r="C13">
        <v>2016</v>
      </c>
      <c r="D13" t="s">
        <v>4</v>
      </c>
      <c r="E13" s="6">
        <v>484485.75</v>
      </c>
      <c r="F13" s="6">
        <v>-197943.67</v>
      </c>
      <c r="G13" s="6">
        <v>286542.08000000002</v>
      </c>
      <c r="H13" s="4">
        <v>397</v>
      </c>
      <c r="I13" s="1" t="s">
        <v>22</v>
      </c>
    </row>
    <row r="14" spans="1:9" x14ac:dyDescent="0.35">
      <c r="A14" s="4">
        <v>6</v>
      </c>
      <c r="B14">
        <v>10005686</v>
      </c>
      <c r="C14">
        <v>2016</v>
      </c>
      <c r="D14" t="s">
        <v>3</v>
      </c>
      <c r="E14" s="6">
        <v>3940978.87</v>
      </c>
      <c r="F14" s="6">
        <v>-1386801.78</v>
      </c>
      <c r="G14" s="6">
        <v>2554177.09</v>
      </c>
      <c r="H14" s="4">
        <v>397</v>
      </c>
      <c r="I14" s="1" t="s">
        <v>22</v>
      </c>
    </row>
    <row r="15" spans="1:9" x14ac:dyDescent="0.35">
      <c r="A15" s="4">
        <v>7</v>
      </c>
      <c r="B15">
        <v>10017313</v>
      </c>
      <c r="C15">
        <v>2022</v>
      </c>
      <c r="D15" t="s">
        <v>16</v>
      </c>
      <c r="E15" s="6">
        <v>44448.75</v>
      </c>
      <c r="F15" s="6">
        <v>-23577.16</v>
      </c>
      <c r="G15" s="6">
        <v>20871.59</v>
      </c>
      <c r="H15" s="4">
        <v>391</v>
      </c>
      <c r="I15" s="1" t="s">
        <v>25</v>
      </c>
    </row>
    <row r="16" spans="1:9" ht="15" thickBot="1" x14ac:dyDescent="0.4">
      <c r="A16" s="4">
        <v>8</v>
      </c>
      <c r="C16" t="s">
        <v>0</v>
      </c>
      <c r="D16" t="s">
        <v>1</v>
      </c>
      <c r="E16" s="7">
        <f>SUM(E9:E15)</f>
        <v>7025940.1500000004</v>
      </c>
      <c r="F16" s="7">
        <f t="shared" ref="F16:G16" si="0">SUM(F9:F15)</f>
        <v>-3554705.16</v>
      </c>
      <c r="G16" s="7">
        <f t="shared" si="0"/>
        <v>3471234.9899999998</v>
      </c>
    </row>
    <row r="17" spans="1:7" ht="15" thickTop="1" x14ac:dyDescent="0.35">
      <c r="A17" s="4">
        <v>9</v>
      </c>
      <c r="B17" s="1" t="s">
        <v>20</v>
      </c>
      <c r="E17" s="2"/>
      <c r="F17" s="2"/>
      <c r="G17" s="2"/>
    </row>
    <row r="18" spans="1:7" x14ac:dyDescent="0.35">
      <c r="A18" s="4">
        <v>10</v>
      </c>
      <c r="B18" s="3" t="s">
        <v>21</v>
      </c>
      <c r="D18" s="1"/>
      <c r="E18" s="1"/>
    </row>
    <row r="19" spans="1:7" x14ac:dyDescent="0.35">
      <c r="A19" s="4">
        <v>11</v>
      </c>
      <c r="B19" s="1" t="s">
        <v>28</v>
      </c>
      <c r="D19" s="1"/>
      <c r="E19" s="1"/>
    </row>
    <row r="20" spans="1:7" x14ac:dyDescent="0.35">
      <c r="B20" s="1"/>
      <c r="C20" s="1"/>
      <c r="D20" s="1"/>
      <c r="E20" s="1"/>
    </row>
    <row r="21" spans="1:7" x14ac:dyDescent="0.35">
      <c r="B21" s="1"/>
      <c r="C21" s="1"/>
      <c r="D21" s="1"/>
      <c r="E21" s="1"/>
    </row>
    <row r="22" spans="1:7" x14ac:dyDescent="0.35">
      <c r="B22" s="1"/>
      <c r="C22" s="1"/>
      <c r="D22" s="1"/>
      <c r="E22" s="1"/>
    </row>
    <row r="23" spans="1:7" x14ac:dyDescent="0.35">
      <c r="B23" s="1"/>
      <c r="C23" s="1"/>
      <c r="D23" s="1"/>
      <c r="E23" s="1"/>
    </row>
  </sheetData>
  <sortState xmlns:xlrd2="http://schemas.microsoft.com/office/spreadsheetml/2017/richdata2" ref="B9:H15">
    <sortCondition ref="B9:B15"/>
  </sortState>
  <mergeCells count="5">
    <mergeCell ref="A1:I1"/>
    <mergeCell ref="A2:I2"/>
    <mergeCell ref="A3:I3"/>
    <mergeCell ref="A5:I5"/>
    <mergeCell ref="A4:I4"/>
  </mergeCells>
  <pageMargins left="0.45" right="0.2" top="0.75" bottom="0.25" header="0.3" footer="0.3"/>
  <pageSetup scale="64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5D27ED520D94E963DF188E44A9283" ma:contentTypeVersion="12" ma:contentTypeDescription="Create a new document." ma:contentTypeScope="" ma:versionID="7c5cabc0295b354017d4fba78f89ff0f">
  <xsd:schema xmlns:xsd="http://www.w3.org/2001/XMLSchema" xmlns:xs="http://www.w3.org/2001/XMLSchema" xmlns:p="http://schemas.microsoft.com/office/2006/metadata/properties" xmlns:ns2="c730231d-21cf-4886-b74c-527bd8121141" xmlns:ns3="d315beff-d3a8-4307-a370-c60292f8e37c" targetNamespace="http://schemas.microsoft.com/office/2006/metadata/properties" ma:root="true" ma:fieldsID="7b6a7e1345a5b7598491822757ef7ba8" ns2:_="" ns3:_="">
    <xsd:import namespace="c730231d-21cf-4886-b74c-527bd8121141"/>
    <xsd:import namespace="d315beff-d3a8-4307-a370-c60292f8e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231d-21cf-4886-b74c-527bd8121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beff-d3a8-4307-a370-c60292f8e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E289D8-5B4B-4A72-B9CD-53636F620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0231d-21cf-4886-b74c-527bd8121141"/>
    <ds:schemaRef ds:uri="d315beff-d3a8-4307-a370-c60292f8e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6F6F3-AE83-4831-9394-7BA7DBFB41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1E6F0F-BEF8-40FA-8E53-309AEAD03039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c730231d-21cf-4886-b74c-527bd8121141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MPUC-CMP-1-12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Theberge</dc:creator>
  <cp:lastModifiedBy>JAMES CLEMENTE</cp:lastModifiedBy>
  <cp:lastPrinted>2023-07-25T03:30:49Z</cp:lastPrinted>
  <dcterms:created xsi:type="dcterms:W3CDTF">2021-07-16T18:54:05Z</dcterms:created>
  <dcterms:modified xsi:type="dcterms:W3CDTF">2024-07-20T15:58:32Z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0x010100FAE5D27ED520D94E963DF188E44A9283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2023-07-25T03:30:46Z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2685463b-a6a9-4735-b408-4aaa70943b98</vt:lpwstr>
  </property>
  <property fmtid="{D5CDD505-2E9C-101B-9397-08002B2CF9AE}" pid="9" name="MSIP_Label_624b1752-a977-4927-b9e6-e48a43684aee_ContentBits">
    <vt:lpwstr>0</vt:lpwstr>
  </property>
</Properties>
</file>